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55" tabRatio="727"/>
  </bookViews>
  <sheets>
    <sheet name="面试人员名单" sheetId="9" r:id="rId1"/>
  </sheets>
  <definedNames>
    <definedName name="_xlnm.Print_Titles" localSheetId="0">面试人员名单!$1:$2</definedName>
  </definedNames>
  <calcPr calcId="144525"/>
</workbook>
</file>

<file path=xl/sharedStrings.xml><?xml version="1.0" encoding="utf-8"?>
<sst xmlns="http://schemas.openxmlformats.org/spreadsheetml/2006/main" count="53">
  <si>
    <t>广州市烟草专卖局（公司） 2018年招聘 笔试、面试人员成绩表（2018.12.04）</t>
  </si>
  <si>
    <t>准考证号</t>
  </si>
  <si>
    <t>姓名</t>
  </si>
  <si>
    <t>性别</t>
  </si>
  <si>
    <t>年龄</t>
  </si>
  <si>
    <t>应聘职位</t>
  </si>
  <si>
    <t>最高学历</t>
  </si>
  <si>
    <t>笔试成绩</t>
  </si>
  <si>
    <t>笔试占比50%</t>
  </si>
  <si>
    <t>面试成绩</t>
  </si>
  <si>
    <t>面试占比50%</t>
  </si>
  <si>
    <t>总成绩</t>
  </si>
  <si>
    <t>陈晟毅</t>
  </si>
  <si>
    <t>男</t>
  </si>
  <si>
    <t>花都分局—客户经理</t>
  </si>
  <si>
    <t>大专</t>
  </si>
  <si>
    <t>李孟浩</t>
  </si>
  <si>
    <t>硕士</t>
  </si>
  <si>
    <t>练巧兰</t>
  </si>
  <si>
    <t>女</t>
  </si>
  <si>
    <t>本科</t>
  </si>
  <si>
    <t>李雅娴</t>
  </si>
  <si>
    <t>杨樾</t>
  </si>
  <si>
    <t>缺考</t>
  </si>
  <si>
    <t>杨毅</t>
  </si>
  <si>
    <t>张欣悦</t>
  </si>
  <si>
    <t>黄埔分局—稽查员</t>
  </si>
  <si>
    <t>陈华杰</t>
  </si>
  <si>
    <t>黄文珊</t>
  </si>
  <si>
    <t>陆润坤</t>
  </si>
  <si>
    <t>胡定坤</t>
  </si>
  <si>
    <t>黄胜辉</t>
  </si>
  <si>
    <t>廖锦标</t>
  </si>
  <si>
    <t>增城分局—客户经理</t>
  </si>
  <si>
    <t>郑皓予</t>
  </si>
  <si>
    <t>李思瑾</t>
  </si>
  <si>
    <t>陈海瀚</t>
  </si>
  <si>
    <t>谭廷腾</t>
  </si>
  <si>
    <t>华杰文</t>
  </si>
  <si>
    <t>吴嘉生</t>
  </si>
  <si>
    <t>番禺（南沙）分局—稽查员</t>
  </si>
  <si>
    <t>陈柏林</t>
  </si>
  <si>
    <t>李志兴</t>
  </si>
  <si>
    <t>冯志华</t>
  </si>
  <si>
    <t>魏恬沁</t>
  </si>
  <si>
    <t>韦龙迪</t>
  </si>
  <si>
    <t>利佳</t>
  </si>
  <si>
    <t>番禺（南沙）分局—客户经理</t>
  </si>
  <si>
    <t>刘梅芬</t>
  </si>
  <si>
    <t>陈鸣</t>
  </si>
  <si>
    <t>陈伟明</t>
  </si>
  <si>
    <t>李伟健</t>
  </si>
  <si>
    <t>梁宗迪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</si>
</sst>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1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77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zoomScale="120" zoomScaleNormal="120" workbookViewId="0">
      <selection activeCell="A1" sqref="A1:K1"/>
    </sheetView>
  </sheetViews>
  <sheetFormatPr defaultColWidth="8.625" defaultRowHeight="13.5"/>
  <cols>
    <col min="1" max="1" width="10" style="1" customWidth="1"/>
    <col min="2" max="2" width="10.375" style="1" customWidth="1"/>
    <col min="3" max="4" width="4.125" style="1" customWidth="1"/>
    <col min="5" max="5" width="19.625" style="1" customWidth="1"/>
    <col min="6" max="6" width="5.375" style="1" customWidth="1"/>
    <col min="7" max="7" width="9.125" style="2" customWidth="1"/>
    <col min="8" max="8" width="9.25" style="2" customWidth="1"/>
    <col min="9" max="9" width="9" style="3" customWidth="1"/>
    <col min="10" max="10" width="9" style="4" customWidth="1"/>
    <col min="11" max="11" width="10.5" style="5" customWidth="1"/>
    <col min="12" max="16384" width="8.625" style="1"/>
  </cols>
  <sheetData>
    <row r="1" ht="38.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0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3" t="s">
        <v>9</v>
      </c>
      <c r="J2" s="14" t="s">
        <v>10</v>
      </c>
      <c r="K2" s="15" t="s">
        <v>11</v>
      </c>
    </row>
    <row r="3" ht="41.45" customHeight="1" spans="1:11">
      <c r="A3" s="9">
        <v>2018001</v>
      </c>
      <c r="B3" s="10" t="s">
        <v>12</v>
      </c>
      <c r="C3" s="10" t="s">
        <v>13</v>
      </c>
      <c r="D3" s="10">
        <v>22</v>
      </c>
      <c r="E3" s="10" t="s">
        <v>14</v>
      </c>
      <c r="F3" s="10" t="s">
        <v>15</v>
      </c>
      <c r="G3" s="11">
        <v>47</v>
      </c>
      <c r="H3" s="11">
        <f t="shared" ref="H3:H32" si="0">G3*50%</f>
        <v>23.5</v>
      </c>
      <c r="I3" s="16">
        <v>73.66</v>
      </c>
      <c r="J3" s="17">
        <f>I3*50%</f>
        <v>36.83</v>
      </c>
      <c r="K3" s="17">
        <f t="shared" ref="K3:K32" si="1">H3+J3</f>
        <v>60.33</v>
      </c>
    </row>
    <row r="4" ht="30" customHeight="1" spans="1:11">
      <c r="A4" s="9">
        <v>2018002</v>
      </c>
      <c r="B4" s="10" t="s">
        <v>16</v>
      </c>
      <c r="C4" s="10" t="s">
        <v>13</v>
      </c>
      <c r="D4" s="10">
        <v>21</v>
      </c>
      <c r="E4" s="10" t="s">
        <v>14</v>
      </c>
      <c r="F4" s="10" t="s">
        <v>17</v>
      </c>
      <c r="G4" s="11">
        <v>49</v>
      </c>
      <c r="H4" s="11">
        <f t="shared" si="0"/>
        <v>24.5</v>
      </c>
      <c r="I4" s="16">
        <v>70.66</v>
      </c>
      <c r="J4" s="17">
        <f>I4*50%</f>
        <v>35.33</v>
      </c>
      <c r="K4" s="17">
        <f t="shared" si="1"/>
        <v>59.83</v>
      </c>
    </row>
    <row r="5" ht="30" customHeight="1" spans="1:11">
      <c r="A5" s="9">
        <v>2018004</v>
      </c>
      <c r="B5" s="10" t="s">
        <v>18</v>
      </c>
      <c r="C5" s="10" t="s">
        <v>19</v>
      </c>
      <c r="D5" s="10">
        <v>28</v>
      </c>
      <c r="E5" s="10" t="s">
        <v>14</v>
      </c>
      <c r="F5" s="10" t="s">
        <v>20</v>
      </c>
      <c r="G5" s="11">
        <v>68</v>
      </c>
      <c r="H5" s="11">
        <f t="shared" si="0"/>
        <v>34</v>
      </c>
      <c r="I5" s="16">
        <v>74.66</v>
      </c>
      <c r="J5" s="17">
        <f>I5*50%</f>
        <v>37.33</v>
      </c>
      <c r="K5" s="17">
        <f t="shared" si="1"/>
        <v>71.33</v>
      </c>
    </row>
    <row r="6" ht="30" customHeight="1" spans="1:11">
      <c r="A6" s="9">
        <v>2018005</v>
      </c>
      <c r="B6" s="10" t="s">
        <v>21</v>
      </c>
      <c r="C6" s="10" t="s">
        <v>19</v>
      </c>
      <c r="D6" s="10">
        <v>23</v>
      </c>
      <c r="E6" s="10" t="s">
        <v>14</v>
      </c>
      <c r="F6" s="10" t="s">
        <v>20</v>
      </c>
      <c r="G6" s="11">
        <v>66</v>
      </c>
      <c r="H6" s="11">
        <f t="shared" si="0"/>
        <v>33</v>
      </c>
      <c r="I6" s="16">
        <v>77.66</v>
      </c>
      <c r="J6" s="17">
        <f>I6*50%</f>
        <v>38.83</v>
      </c>
      <c r="K6" s="17">
        <f t="shared" si="1"/>
        <v>71.83</v>
      </c>
    </row>
    <row r="7" ht="30" customHeight="1" spans="1:11">
      <c r="A7" s="9">
        <v>2018008</v>
      </c>
      <c r="B7" s="10" t="s">
        <v>22</v>
      </c>
      <c r="C7" s="10" t="s">
        <v>13</v>
      </c>
      <c r="D7" s="10">
        <v>22</v>
      </c>
      <c r="E7" s="10" t="s">
        <v>14</v>
      </c>
      <c r="F7" s="10" t="s">
        <v>15</v>
      </c>
      <c r="G7" s="11">
        <v>55</v>
      </c>
      <c r="H7" s="11">
        <f t="shared" si="0"/>
        <v>27.5</v>
      </c>
      <c r="I7" s="16" t="s">
        <v>23</v>
      </c>
      <c r="J7" s="17">
        <v>0</v>
      </c>
      <c r="K7" s="17">
        <f t="shared" si="1"/>
        <v>27.5</v>
      </c>
    </row>
    <row r="8" ht="30" customHeight="1" spans="1:11">
      <c r="A8" s="9">
        <v>2018010</v>
      </c>
      <c r="B8" s="10" t="s">
        <v>24</v>
      </c>
      <c r="C8" s="10" t="s">
        <v>13</v>
      </c>
      <c r="D8" s="10">
        <v>25</v>
      </c>
      <c r="E8" s="10" t="s">
        <v>14</v>
      </c>
      <c r="F8" s="10" t="s">
        <v>20</v>
      </c>
      <c r="G8" s="11">
        <v>66</v>
      </c>
      <c r="H8" s="11">
        <f t="shared" si="0"/>
        <v>33</v>
      </c>
      <c r="I8" s="16">
        <v>72.66</v>
      </c>
      <c r="J8" s="17">
        <f t="shared" ref="J8:J32" si="2">I8*50%</f>
        <v>36.33</v>
      </c>
      <c r="K8" s="17">
        <f t="shared" si="1"/>
        <v>69.33</v>
      </c>
    </row>
    <row r="9" ht="30" customHeight="1" spans="1:11">
      <c r="A9" s="9">
        <v>2018012</v>
      </c>
      <c r="B9" s="10" t="s">
        <v>25</v>
      </c>
      <c r="C9" s="10" t="s">
        <v>19</v>
      </c>
      <c r="D9" s="10">
        <v>25</v>
      </c>
      <c r="E9" s="10" t="s">
        <v>26</v>
      </c>
      <c r="F9" s="10" t="s">
        <v>20</v>
      </c>
      <c r="G9" s="11">
        <v>61</v>
      </c>
      <c r="H9" s="11">
        <f t="shared" si="0"/>
        <v>30.5</v>
      </c>
      <c r="I9" s="16">
        <v>76</v>
      </c>
      <c r="J9" s="17">
        <f t="shared" si="2"/>
        <v>38</v>
      </c>
      <c r="K9" s="17">
        <f t="shared" si="1"/>
        <v>68.5</v>
      </c>
    </row>
    <row r="10" ht="30" customHeight="1" spans="1:11">
      <c r="A10" s="9">
        <v>2018014</v>
      </c>
      <c r="B10" s="10" t="s">
        <v>27</v>
      </c>
      <c r="C10" s="10" t="s">
        <v>13</v>
      </c>
      <c r="D10" s="10">
        <v>22</v>
      </c>
      <c r="E10" s="10" t="s">
        <v>26</v>
      </c>
      <c r="F10" s="10" t="s">
        <v>20</v>
      </c>
      <c r="G10" s="11">
        <v>68</v>
      </c>
      <c r="H10" s="11">
        <f t="shared" si="0"/>
        <v>34</v>
      </c>
      <c r="I10" s="16">
        <v>78.66</v>
      </c>
      <c r="J10" s="17">
        <f t="shared" si="2"/>
        <v>39.33</v>
      </c>
      <c r="K10" s="17">
        <f t="shared" si="1"/>
        <v>73.33</v>
      </c>
    </row>
    <row r="11" ht="30" customHeight="1" spans="1:11">
      <c r="A11" s="9">
        <v>2018015</v>
      </c>
      <c r="B11" s="10" t="s">
        <v>28</v>
      </c>
      <c r="C11" s="10" t="s">
        <v>19</v>
      </c>
      <c r="D11" s="10">
        <v>22</v>
      </c>
      <c r="E11" s="10" t="s">
        <v>26</v>
      </c>
      <c r="F11" s="10" t="s">
        <v>20</v>
      </c>
      <c r="G11" s="11">
        <v>57</v>
      </c>
      <c r="H11" s="11">
        <f t="shared" si="0"/>
        <v>28.5</v>
      </c>
      <c r="I11" s="16">
        <v>74.33</v>
      </c>
      <c r="J11" s="17">
        <f t="shared" si="2"/>
        <v>37.165</v>
      </c>
      <c r="K11" s="17">
        <f t="shared" si="1"/>
        <v>65.665</v>
      </c>
    </row>
    <row r="12" ht="30" customHeight="1" spans="1:11">
      <c r="A12" s="9">
        <v>2018016</v>
      </c>
      <c r="B12" s="10" t="s">
        <v>29</v>
      </c>
      <c r="C12" s="10" t="s">
        <v>13</v>
      </c>
      <c r="D12" s="10">
        <v>26</v>
      </c>
      <c r="E12" s="10" t="s">
        <v>26</v>
      </c>
      <c r="F12" s="10" t="s">
        <v>20</v>
      </c>
      <c r="G12" s="11">
        <v>58</v>
      </c>
      <c r="H12" s="11">
        <f t="shared" si="0"/>
        <v>29</v>
      </c>
      <c r="I12" s="16">
        <v>77</v>
      </c>
      <c r="J12" s="17">
        <f t="shared" si="2"/>
        <v>38.5</v>
      </c>
      <c r="K12" s="17">
        <f t="shared" si="1"/>
        <v>67.5</v>
      </c>
    </row>
    <row r="13" ht="30" customHeight="1" spans="1:11">
      <c r="A13" s="9">
        <v>2018019</v>
      </c>
      <c r="B13" s="10" t="s">
        <v>30</v>
      </c>
      <c r="C13" s="10" t="s">
        <v>13</v>
      </c>
      <c r="D13" s="10">
        <v>23</v>
      </c>
      <c r="E13" s="10" t="s">
        <v>26</v>
      </c>
      <c r="F13" s="10" t="s">
        <v>20</v>
      </c>
      <c r="G13" s="11">
        <v>67</v>
      </c>
      <c r="H13" s="11">
        <f t="shared" si="0"/>
        <v>33.5</v>
      </c>
      <c r="I13" s="16">
        <v>73.33</v>
      </c>
      <c r="J13" s="17">
        <f t="shared" si="2"/>
        <v>36.665</v>
      </c>
      <c r="K13" s="17">
        <f t="shared" si="1"/>
        <v>70.165</v>
      </c>
    </row>
    <row r="14" ht="30" customHeight="1" spans="1:11">
      <c r="A14" s="9">
        <v>2018020</v>
      </c>
      <c r="B14" s="10" t="s">
        <v>31</v>
      </c>
      <c r="C14" s="10" t="s">
        <v>13</v>
      </c>
      <c r="D14" s="10">
        <v>26</v>
      </c>
      <c r="E14" s="10" t="s">
        <v>26</v>
      </c>
      <c r="F14" s="10" t="s">
        <v>20</v>
      </c>
      <c r="G14" s="11">
        <v>63</v>
      </c>
      <c r="H14" s="11">
        <f t="shared" si="0"/>
        <v>31.5</v>
      </c>
      <c r="I14" s="16">
        <v>71.33</v>
      </c>
      <c r="J14" s="17">
        <f t="shared" si="2"/>
        <v>35.665</v>
      </c>
      <c r="K14" s="17">
        <f t="shared" si="1"/>
        <v>67.165</v>
      </c>
    </row>
    <row r="15" ht="30" customHeight="1" spans="1:11">
      <c r="A15" s="9">
        <v>2018021</v>
      </c>
      <c r="B15" s="10" t="s">
        <v>32</v>
      </c>
      <c r="C15" s="10" t="s">
        <v>13</v>
      </c>
      <c r="D15" s="10">
        <v>25</v>
      </c>
      <c r="E15" s="10" t="s">
        <v>33</v>
      </c>
      <c r="F15" s="10" t="s">
        <v>15</v>
      </c>
      <c r="G15" s="11">
        <v>53</v>
      </c>
      <c r="H15" s="11">
        <f t="shared" si="0"/>
        <v>26.5</v>
      </c>
      <c r="I15" s="16">
        <v>70</v>
      </c>
      <c r="J15" s="17">
        <f t="shared" si="2"/>
        <v>35</v>
      </c>
      <c r="K15" s="17">
        <f t="shared" si="1"/>
        <v>61.5</v>
      </c>
    </row>
    <row r="16" ht="30" customHeight="1" spans="1:11">
      <c r="A16" s="9">
        <v>2018023</v>
      </c>
      <c r="B16" s="10" t="s">
        <v>34</v>
      </c>
      <c r="C16" s="10" t="s">
        <v>13</v>
      </c>
      <c r="D16" s="10">
        <v>22</v>
      </c>
      <c r="E16" s="10" t="s">
        <v>33</v>
      </c>
      <c r="F16" s="10" t="s">
        <v>15</v>
      </c>
      <c r="G16" s="11">
        <v>53</v>
      </c>
      <c r="H16" s="11">
        <f t="shared" si="0"/>
        <v>26.5</v>
      </c>
      <c r="I16" s="16">
        <v>73.33</v>
      </c>
      <c r="J16" s="17">
        <f t="shared" si="2"/>
        <v>36.665</v>
      </c>
      <c r="K16" s="17">
        <f t="shared" si="1"/>
        <v>63.165</v>
      </c>
    </row>
    <row r="17" ht="30" customHeight="1" spans="1:11">
      <c r="A17" s="9">
        <v>2018024</v>
      </c>
      <c r="B17" s="10" t="s">
        <v>35</v>
      </c>
      <c r="C17" s="10" t="s">
        <v>19</v>
      </c>
      <c r="D17" s="10">
        <v>26</v>
      </c>
      <c r="E17" s="10" t="s">
        <v>33</v>
      </c>
      <c r="F17" s="10" t="s">
        <v>15</v>
      </c>
      <c r="G17" s="11">
        <v>57</v>
      </c>
      <c r="H17" s="11">
        <f t="shared" si="0"/>
        <v>28.5</v>
      </c>
      <c r="I17" s="16">
        <v>76.66</v>
      </c>
      <c r="J17" s="17">
        <f t="shared" si="2"/>
        <v>38.33</v>
      </c>
      <c r="K17" s="17">
        <f t="shared" si="1"/>
        <v>66.83</v>
      </c>
    </row>
    <row r="18" ht="30" customHeight="1" spans="1:11">
      <c r="A18" s="9">
        <v>2018027</v>
      </c>
      <c r="B18" s="10" t="s">
        <v>36</v>
      </c>
      <c r="C18" s="10" t="s">
        <v>13</v>
      </c>
      <c r="D18" s="10">
        <v>27</v>
      </c>
      <c r="E18" s="10" t="s">
        <v>33</v>
      </c>
      <c r="F18" s="10" t="s">
        <v>20</v>
      </c>
      <c r="G18" s="11">
        <v>56</v>
      </c>
      <c r="H18" s="11">
        <f t="shared" si="0"/>
        <v>28</v>
      </c>
      <c r="I18" s="16">
        <v>78</v>
      </c>
      <c r="J18" s="17">
        <f t="shared" si="2"/>
        <v>39</v>
      </c>
      <c r="K18" s="17">
        <f t="shared" si="1"/>
        <v>67</v>
      </c>
    </row>
    <row r="19" ht="30" customHeight="1" spans="1:11">
      <c r="A19" s="9">
        <v>2018029</v>
      </c>
      <c r="B19" s="10" t="s">
        <v>37</v>
      </c>
      <c r="C19" s="10" t="s">
        <v>13</v>
      </c>
      <c r="D19" s="10">
        <v>24</v>
      </c>
      <c r="E19" s="10" t="s">
        <v>33</v>
      </c>
      <c r="F19" s="10" t="s">
        <v>20</v>
      </c>
      <c r="G19" s="11">
        <v>54</v>
      </c>
      <c r="H19" s="11">
        <f t="shared" si="0"/>
        <v>27</v>
      </c>
      <c r="I19" s="16">
        <v>74</v>
      </c>
      <c r="J19" s="17">
        <f t="shared" si="2"/>
        <v>37</v>
      </c>
      <c r="K19" s="17">
        <f t="shared" si="1"/>
        <v>64</v>
      </c>
    </row>
    <row r="20" ht="30" customHeight="1" spans="1:11">
      <c r="A20" s="9">
        <v>2018030</v>
      </c>
      <c r="B20" s="10" t="s">
        <v>38</v>
      </c>
      <c r="C20" s="10" t="s">
        <v>13</v>
      </c>
      <c r="D20" s="10">
        <v>25</v>
      </c>
      <c r="E20" s="10" t="s">
        <v>33</v>
      </c>
      <c r="F20" s="10" t="s">
        <v>20</v>
      </c>
      <c r="G20" s="11">
        <v>56</v>
      </c>
      <c r="H20" s="11">
        <f t="shared" si="0"/>
        <v>28</v>
      </c>
      <c r="I20" s="16">
        <v>72.66</v>
      </c>
      <c r="J20" s="17">
        <f t="shared" si="2"/>
        <v>36.33</v>
      </c>
      <c r="K20" s="17">
        <f t="shared" si="1"/>
        <v>64.33</v>
      </c>
    </row>
    <row r="21" ht="30" customHeight="1" spans="1:11">
      <c r="A21" s="9">
        <v>2018031</v>
      </c>
      <c r="B21" s="10" t="s">
        <v>39</v>
      </c>
      <c r="C21" s="10" t="s">
        <v>13</v>
      </c>
      <c r="D21" s="10">
        <v>26</v>
      </c>
      <c r="E21" s="10" t="s">
        <v>40</v>
      </c>
      <c r="F21" s="10" t="s">
        <v>15</v>
      </c>
      <c r="G21" s="12">
        <v>70</v>
      </c>
      <c r="H21" s="11">
        <f t="shared" si="0"/>
        <v>35</v>
      </c>
      <c r="I21" s="16">
        <v>72</v>
      </c>
      <c r="J21" s="17">
        <f t="shared" si="2"/>
        <v>36</v>
      </c>
      <c r="K21" s="17">
        <f t="shared" si="1"/>
        <v>71</v>
      </c>
    </row>
    <row r="22" ht="30" customHeight="1" spans="1:11">
      <c r="A22" s="9">
        <v>2018032</v>
      </c>
      <c r="B22" s="10" t="s">
        <v>41</v>
      </c>
      <c r="C22" s="10" t="s">
        <v>13</v>
      </c>
      <c r="D22" s="10">
        <v>25</v>
      </c>
      <c r="E22" s="10" t="s">
        <v>40</v>
      </c>
      <c r="F22" s="10" t="s">
        <v>20</v>
      </c>
      <c r="G22" s="12">
        <v>50</v>
      </c>
      <c r="H22" s="11">
        <f t="shared" si="0"/>
        <v>25</v>
      </c>
      <c r="I22" s="16">
        <v>73.33</v>
      </c>
      <c r="J22" s="17">
        <f t="shared" si="2"/>
        <v>36.665</v>
      </c>
      <c r="K22" s="17">
        <f t="shared" si="1"/>
        <v>61.665</v>
      </c>
    </row>
    <row r="23" ht="30" customHeight="1" spans="1:11">
      <c r="A23" s="9">
        <v>2018033</v>
      </c>
      <c r="B23" s="10" t="s">
        <v>42</v>
      </c>
      <c r="C23" s="10" t="s">
        <v>13</v>
      </c>
      <c r="D23" s="10">
        <v>23</v>
      </c>
      <c r="E23" s="10" t="s">
        <v>40</v>
      </c>
      <c r="F23" s="10" t="s">
        <v>20</v>
      </c>
      <c r="G23" s="12">
        <v>62</v>
      </c>
      <c r="H23" s="11">
        <f t="shared" si="0"/>
        <v>31</v>
      </c>
      <c r="I23" s="16">
        <v>71</v>
      </c>
      <c r="J23" s="17">
        <f t="shared" si="2"/>
        <v>35.5</v>
      </c>
      <c r="K23" s="17">
        <f t="shared" si="1"/>
        <v>66.5</v>
      </c>
    </row>
    <row r="24" ht="30" customHeight="1" spans="1:11">
      <c r="A24" s="9">
        <v>2018034</v>
      </c>
      <c r="B24" s="10" t="s">
        <v>43</v>
      </c>
      <c r="C24" s="10" t="s">
        <v>13</v>
      </c>
      <c r="D24" s="10">
        <v>27</v>
      </c>
      <c r="E24" s="10" t="s">
        <v>40</v>
      </c>
      <c r="F24" s="10" t="s">
        <v>15</v>
      </c>
      <c r="G24" s="12">
        <v>57</v>
      </c>
      <c r="H24" s="11">
        <f t="shared" si="0"/>
        <v>28.5</v>
      </c>
      <c r="I24" s="16">
        <v>67.66</v>
      </c>
      <c r="J24" s="17">
        <f t="shared" si="2"/>
        <v>33.83</v>
      </c>
      <c r="K24" s="17">
        <f t="shared" si="1"/>
        <v>62.33</v>
      </c>
    </row>
    <row r="25" ht="30" customHeight="1" spans="1:11">
      <c r="A25" s="9">
        <v>2018037</v>
      </c>
      <c r="B25" s="10" t="s">
        <v>44</v>
      </c>
      <c r="C25" s="10" t="s">
        <v>19</v>
      </c>
      <c r="D25" s="10">
        <v>23</v>
      </c>
      <c r="E25" s="10" t="s">
        <v>40</v>
      </c>
      <c r="F25" s="10" t="s">
        <v>20</v>
      </c>
      <c r="G25" s="12">
        <v>57</v>
      </c>
      <c r="H25" s="11">
        <f t="shared" si="0"/>
        <v>28.5</v>
      </c>
      <c r="I25" s="16">
        <v>67.33</v>
      </c>
      <c r="J25" s="17">
        <f t="shared" si="2"/>
        <v>33.665</v>
      </c>
      <c r="K25" s="17">
        <f t="shared" si="1"/>
        <v>62.165</v>
      </c>
    </row>
    <row r="26" ht="30" customHeight="1" spans="1:11">
      <c r="A26" s="9">
        <v>2018038</v>
      </c>
      <c r="B26" s="10" t="s">
        <v>45</v>
      </c>
      <c r="C26" s="10" t="s">
        <v>13</v>
      </c>
      <c r="D26" s="10">
        <v>26</v>
      </c>
      <c r="E26" s="10" t="s">
        <v>40</v>
      </c>
      <c r="F26" s="10" t="s">
        <v>20</v>
      </c>
      <c r="G26" s="12">
        <v>68</v>
      </c>
      <c r="H26" s="11">
        <f t="shared" si="0"/>
        <v>34</v>
      </c>
      <c r="I26" s="16">
        <v>71.66</v>
      </c>
      <c r="J26" s="17">
        <f t="shared" si="2"/>
        <v>35.83</v>
      </c>
      <c r="K26" s="17">
        <f t="shared" si="1"/>
        <v>69.83</v>
      </c>
    </row>
    <row r="27" ht="30" customHeight="1" spans="1:11">
      <c r="A27" s="9">
        <v>2018041</v>
      </c>
      <c r="B27" s="10" t="s">
        <v>46</v>
      </c>
      <c r="C27" s="10" t="s">
        <v>19</v>
      </c>
      <c r="D27" s="10">
        <v>25</v>
      </c>
      <c r="E27" s="10" t="s">
        <v>47</v>
      </c>
      <c r="F27" s="10" t="s">
        <v>20</v>
      </c>
      <c r="G27" s="12">
        <v>64</v>
      </c>
      <c r="H27" s="11">
        <f t="shared" si="0"/>
        <v>32</v>
      </c>
      <c r="I27" s="16">
        <v>77</v>
      </c>
      <c r="J27" s="17">
        <f t="shared" si="2"/>
        <v>38.5</v>
      </c>
      <c r="K27" s="17">
        <f t="shared" si="1"/>
        <v>70.5</v>
      </c>
    </row>
    <row r="28" ht="30" customHeight="1" spans="1:11">
      <c r="A28" s="9">
        <v>2018042</v>
      </c>
      <c r="B28" s="10" t="s">
        <v>48</v>
      </c>
      <c r="C28" s="10" t="s">
        <v>19</v>
      </c>
      <c r="D28" s="10">
        <v>23</v>
      </c>
      <c r="E28" s="10" t="s">
        <v>47</v>
      </c>
      <c r="F28" s="10" t="s">
        <v>20</v>
      </c>
      <c r="G28" s="12">
        <v>56</v>
      </c>
      <c r="H28" s="11">
        <f t="shared" si="0"/>
        <v>28</v>
      </c>
      <c r="I28" s="16">
        <v>75.66</v>
      </c>
      <c r="J28" s="17">
        <f t="shared" si="2"/>
        <v>37.83</v>
      </c>
      <c r="K28" s="17">
        <f t="shared" si="1"/>
        <v>65.83</v>
      </c>
    </row>
    <row r="29" ht="30" customHeight="1" spans="1:11">
      <c r="A29" s="9">
        <v>2018043</v>
      </c>
      <c r="B29" s="10" t="s">
        <v>49</v>
      </c>
      <c r="C29" s="10" t="s">
        <v>19</v>
      </c>
      <c r="D29" s="10">
        <v>23</v>
      </c>
      <c r="E29" s="10" t="s">
        <v>47</v>
      </c>
      <c r="F29" s="10" t="s">
        <v>20</v>
      </c>
      <c r="G29" s="12">
        <v>65</v>
      </c>
      <c r="H29" s="11">
        <f t="shared" si="0"/>
        <v>32.5</v>
      </c>
      <c r="I29" s="16">
        <v>75.33</v>
      </c>
      <c r="J29" s="17">
        <f t="shared" si="2"/>
        <v>37.665</v>
      </c>
      <c r="K29" s="17">
        <f t="shared" si="1"/>
        <v>70.165</v>
      </c>
    </row>
    <row r="30" ht="30" customHeight="1" spans="1:11">
      <c r="A30" s="9">
        <v>2018047</v>
      </c>
      <c r="B30" s="10" t="s">
        <v>50</v>
      </c>
      <c r="C30" s="10" t="s">
        <v>13</v>
      </c>
      <c r="D30" s="10">
        <v>26</v>
      </c>
      <c r="E30" s="10" t="s">
        <v>47</v>
      </c>
      <c r="F30" s="10" t="s">
        <v>20</v>
      </c>
      <c r="G30" s="12">
        <v>59</v>
      </c>
      <c r="H30" s="11">
        <f t="shared" si="0"/>
        <v>29.5</v>
      </c>
      <c r="I30" s="16">
        <v>71.66</v>
      </c>
      <c r="J30" s="17">
        <f t="shared" si="2"/>
        <v>35.83</v>
      </c>
      <c r="K30" s="17">
        <f t="shared" si="1"/>
        <v>65.33</v>
      </c>
    </row>
    <row r="31" ht="30" customHeight="1" spans="1:11">
      <c r="A31" s="9">
        <v>2018049</v>
      </c>
      <c r="B31" s="10" t="s">
        <v>51</v>
      </c>
      <c r="C31" s="10" t="s">
        <v>13</v>
      </c>
      <c r="D31" s="10">
        <v>26</v>
      </c>
      <c r="E31" s="10" t="s">
        <v>47</v>
      </c>
      <c r="F31" s="10" t="s">
        <v>20</v>
      </c>
      <c r="G31" s="12">
        <v>63</v>
      </c>
      <c r="H31" s="11">
        <f t="shared" si="0"/>
        <v>31.5</v>
      </c>
      <c r="I31" s="16">
        <v>70.33</v>
      </c>
      <c r="J31" s="17">
        <f t="shared" si="2"/>
        <v>35.165</v>
      </c>
      <c r="K31" s="17">
        <f t="shared" si="1"/>
        <v>66.665</v>
      </c>
    </row>
    <row r="32" ht="30" customHeight="1" spans="1:11">
      <c r="A32" s="9">
        <v>2018050</v>
      </c>
      <c r="B32" s="10" t="s">
        <v>52</v>
      </c>
      <c r="C32" s="10" t="s">
        <v>13</v>
      </c>
      <c r="D32" s="10">
        <v>25</v>
      </c>
      <c r="E32" s="10" t="s">
        <v>47</v>
      </c>
      <c r="F32" s="10" t="s">
        <v>20</v>
      </c>
      <c r="G32" s="12">
        <v>62</v>
      </c>
      <c r="H32" s="11">
        <f t="shared" si="0"/>
        <v>31</v>
      </c>
      <c r="I32" s="16">
        <v>75</v>
      </c>
      <c r="J32" s="17">
        <f t="shared" si="2"/>
        <v>37.5</v>
      </c>
      <c r="K32" s="17">
        <f t="shared" si="1"/>
        <v>68.5</v>
      </c>
    </row>
  </sheetData>
  <sortState ref="A2:P32">
    <sortCondition ref="A2"/>
  </sortState>
  <mergeCells count="1">
    <mergeCell ref="A1:K1"/>
  </mergeCells>
  <pageMargins left="0.314583333333333" right="0.118055555555556" top="0.944444444444444" bottom="0.747916666666667" header="0.314583333333333" footer="0.314583333333333"/>
  <pageSetup paperSize="9" orientation="portrait"/>
  <headerFooter>
    <oddFooter>&amp;L交分人：&amp;C接分人：                                    日期：&amp;R&amp;P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vilence</cp:lastModifiedBy>
  <dcterms:created xsi:type="dcterms:W3CDTF">2015-06-05T18:19:00Z</dcterms:created>
  <dcterms:modified xsi:type="dcterms:W3CDTF">2018-12-05T08:33:10Z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2052-11.1.0.8002</vt:lpwstr>
  </property>
</Properties>
</file>